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user\Desktop\МЕНЮ ПО ДНЯМ\"/>
    </mc:Choice>
  </mc:AlternateContent>
  <xr:revisionPtr revIDLastSave="0" documentId="8_{DED323D5-88D8-4F07-A39C-6DE4CEF1D463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22" i="1" l="1"/>
  <c r="F10" i="1"/>
  <c r="J10" i="1"/>
  <c r="I10" i="1"/>
  <c r="H10" i="1"/>
  <c r="G10" i="1"/>
</calcChain>
</file>

<file path=xl/sharedStrings.xml><?xml version="1.0" encoding="utf-8"?>
<sst xmlns="http://schemas.openxmlformats.org/spreadsheetml/2006/main" count="62" uniqueCount="41">
  <si>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</si>
  <si>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</si>
  <si>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</si>
  <si>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</si>
  <si>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</si>
  <si>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</si>
  <si>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</si>
  <si>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</si>
  <si>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</si>
  <si>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</si>
  <si>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</si>
  <si>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</si>
  <si>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</si>
  <si>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</si>
  <si>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</si>
  <si>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</si>
  <si>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</si>
  <si>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</si>
  <si>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</si>
  <si>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</si>
  <si>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Отд./корп</t>
  </si>
  <si>
    <t>хлеб</t>
  </si>
  <si>
    <t>№ рец.</t>
  </si>
  <si>
    <t>Выход, г</t>
  </si>
  <si>
    <t>МБОУ СОШ №20</t>
  </si>
  <si>
    <t>Хлеб пшеничный</t>
  </si>
  <si>
    <t>Хлеб ржаной</t>
  </si>
  <si>
    <t>190/10</t>
  </si>
  <si>
    <t xml:space="preserve"> </t>
  </si>
  <si>
    <t xml:space="preserve">  </t>
  </si>
  <si>
    <t>итого</t>
  </si>
  <si>
    <t>Каша вязкая  молочная  овсяная с маслом</t>
  </si>
  <si>
    <t>Сыр твердых сортов  в нарезке</t>
  </si>
  <si>
    <t>Чай  с  сахаром</t>
  </si>
  <si>
    <t>хол.напиток</t>
  </si>
  <si>
    <t>Салат из белокачанной  капусты</t>
  </si>
  <si>
    <t>Суп картофельный с макаронными изделиями</t>
  </si>
  <si>
    <t>Плов  из  отварной курицы</t>
  </si>
  <si>
    <t>Сок фруктовый</t>
  </si>
  <si>
    <t>Итого за обед</t>
  </si>
  <si>
    <t>Всего за день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</si>
</sst>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  <charset val="204"/>
    </font>
    <font>
      <b/>
      <sz val="10"/>
      <color theme="1"/>
      <name val="Arial"/>
      <family val="2"/>
      <charset val="204"/>
    </font>
    <font>
      <i/>
      <sz val="10"/>
      <color theme="1"/>
      <name val="Arial"/>
      <family val="2"/>
      <charset val="204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1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4">
    <xf numFmtId="0" fontId="0" fillId="0" borderId="0" xfId="0"/>
    <xf numFmtId="0" fontId="0" fillId="0" borderId="5" xfId="0" applyBorder="1"/>
    <xf numFmtId="0" fontId="0" fillId="0" borderId="8" xfId="0" applyBorder="1"/>
    <xf numFmtId="0" fontId="0" fillId="0" borderId="10" xfId="0" applyBorder="1"/>
    <xf numFmtId="0" fontId="0" fillId="0" borderId="12" xfId="0" applyBorder="1" applyAlignment="1">
      <alignment horizontal="center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0" fontId="1" fillId="2" borderId="6" xfId="0" applyFont="1" applyFill="1" applyBorder="1" applyAlignment="1" applyProtection="1">
      <alignment vertical="top" wrapText="1"/>
      <protection locked="0"/>
    </xf>
    <xf numFmtId="0" fontId="1" fillId="2" borderId="6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 applyProtection="1">
      <alignment vertical="top" wrapText="1"/>
      <protection locked="0"/>
    </xf>
    <xf numFmtId="0" fontId="1" fillId="2" borderId="1" xfId="0" applyFont="1" applyFill="1" applyBorder="1" applyAlignment="1" applyProtection="1">
      <alignment horizontal="center" vertical="top" wrapText="1"/>
      <protection locked="0"/>
    </xf>
    <xf numFmtId="0" fontId="1" fillId="2" borderId="1" xfId="0" applyFont="1" applyFill="1" applyBorder="1" applyAlignment="1">
      <alignment vertical="top" wrapText="1"/>
    </xf>
    <xf numFmtId="0" fontId="1" fillId="2" borderId="1" xfId="0" applyFont="1" applyFill="1" applyBorder="1" applyAlignment="1">
      <alignment horizontal="center" vertical="top" wrapText="1"/>
    </xf>
    <xf numFmtId="0" fontId="1" fillId="2" borderId="11" xfId="0" applyFont="1" applyFill="1" applyBorder="1" applyAlignment="1">
      <alignment vertical="top" wrapText="1"/>
    </xf>
    <xf numFmtId="0" fontId="1" fillId="2" borderId="11" xfId="0" applyFont="1" applyFill="1" applyBorder="1" applyAlignment="1">
      <alignment horizontal="center" vertical="top" wrapText="1"/>
    </xf>
    <xf numFmtId="0" fontId="1" fillId="2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 vertical="center" wrapText="1"/>
    </xf>
    <xf numFmtId="2" fontId="2" fillId="2" borderId="1" xfId="0" applyNumberFormat="1" applyFont="1" applyFill="1" applyBorder="1" applyAlignment="1">
      <alignment horizontal="center"/>
    </xf>
    <xf numFmtId="2" fontId="1" fillId="2" borderId="1" xfId="0" applyNumberFormat="1" applyFont="1" applyFill="1" applyBorder="1" applyAlignment="1">
      <alignment horizontal="center" vertical="center"/>
    </xf>
    <xf numFmtId="0" fontId="1" fillId="2" borderId="6" xfId="0" applyFont="1" applyFill="1" applyBorder="1"/>
    <xf numFmtId="0" fontId="1" fillId="2" borderId="6" xfId="0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4" xfId="0" applyFont="1" applyFill="1" applyBorder="1" applyProtection="1">
      <protection locked="0"/>
    </xf>
    <xf numFmtId="0" fontId="1" fillId="2" borderId="1" xfId="0" applyFont="1" applyFill="1" applyBorder="1"/>
    <xf numFmtId="0" fontId="1" fillId="2" borderId="11" xfId="0" applyFont="1" applyFill="1" applyBorder="1" applyProtection="1">
      <protection locked="0"/>
    </xf>
    <xf numFmtId="0" fontId="3" fillId="2" borderId="1" xfId="0" applyFont="1" applyFill="1" applyBorder="1" applyAlignment="1" applyProtection="1">
      <alignment horizontal="right"/>
      <protection locked="0"/>
    </xf>
    <xf numFmtId="0" fontId="1" fillId="2" borderId="17" xfId="0" applyFont="1" applyFill="1" applyBorder="1" applyProtection="1">
      <protection locked="0"/>
    </xf>
    <xf numFmtId="0" fontId="2" fillId="2" borderId="1" xfId="0" applyFont="1" applyFill="1" applyBorder="1" applyAlignment="1">
      <alignment vertical="center" wrapText="1"/>
    </xf>
    <xf numFmtId="0" fontId="1" fillId="2" borderId="6" xfId="0" applyFont="1" applyFill="1" applyBorder="1" applyAlignment="1" applyProtection="1">
      <alignment wrapText="1"/>
      <protection locked="0"/>
    </xf>
    <xf numFmtId="1" fontId="1" fillId="2" borderId="6" xfId="0" applyNumberFormat="1" applyFont="1" applyFill="1" applyBorder="1" applyProtection="1">
      <protection locked="0"/>
    </xf>
    <xf numFmtId="2" fontId="1" fillId="2" borderId="6" xfId="0" applyNumberFormat="1" applyFont="1" applyFill="1" applyBorder="1" applyProtection="1">
      <protection locked="0"/>
    </xf>
    <xf numFmtId="1" fontId="1" fillId="2" borderId="7" xfId="0" applyNumberFormat="1" applyFont="1" applyFill="1" applyBorder="1" applyProtection="1">
      <protection locked="0"/>
    </xf>
    <xf numFmtId="0" fontId="1" fillId="2" borderId="1" xfId="0" applyFont="1" applyFill="1" applyBorder="1" applyAlignment="1" applyProtection="1">
      <alignment wrapText="1"/>
      <protection locked="0"/>
    </xf>
    <xf numFmtId="1" fontId="1" fillId="2" borderId="1" xfId="0" applyNumberFormat="1" applyFont="1" applyFill="1" applyBorder="1" applyProtection="1">
      <protection locked="0"/>
    </xf>
    <xf numFmtId="2" fontId="1" fillId="2" borderId="1" xfId="0" applyNumberFormat="1" applyFont="1" applyFill="1" applyBorder="1" applyProtection="1">
      <protection locked="0"/>
    </xf>
    <xf numFmtId="1" fontId="1" fillId="2" borderId="9" xfId="0" applyNumberFormat="1" applyFont="1" applyFill="1" applyBorder="1" applyProtection="1">
      <protection locked="0"/>
    </xf>
    <xf numFmtId="0" fontId="1" fillId="2" borderId="1" xfId="0" applyFont="1" applyFill="1" applyBorder="1" applyAlignment="1">
      <alignment vertical="center" wrapText="1"/>
    </xf>
    <xf numFmtId="0" fontId="1" fillId="2" borderId="16" xfId="0" applyFont="1" applyFill="1" applyBorder="1" applyProtection="1">
      <protection locked="0"/>
    </xf>
    <xf numFmtId="0" fontId="0" fillId="2" borderId="2" xfId="0" applyFill="1" applyBorder="1" applyProtection="1">
      <protection locked="0"/>
    </xf>
    <xf numFmtId="0" fontId="0" fillId="2" borderId="15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1" t="s">
        <v>24</v>
      </c>
      <c r="C1" s="42"/>
      <c r="D1" s="43"/>
      <c r="E1" t="s">
        <v>20</v>
      </c>
      <c r="F1" s="8"/>
      <c r="I1" t="s">
        <v>1</v>
      </c>
      <c r="J1" s="7">
        <v>46139</v>
      </c>
    </row>
    <row r="2" spans="1:10" ht="7.5" customHeight="1" thickBot="1" x14ac:dyDescent="0.35"/>
    <row r="3" spans="1:10" ht="15" thickBot="1" x14ac:dyDescent="0.35">
      <c r="A3" s="4" t="s">
        <v>2</v>
      </c>
      <c r="B3" s="5" t="s">
        <v>3</v>
      </c>
      <c r="C3" s="5" t="s">
        <v>22</v>
      </c>
      <c r="D3" s="5" t="s">
        <v>4</v>
      </c>
      <c r="E3" s="5" t="s">
        <v>23</v>
      </c>
      <c r="F3" s="5" t="s">
        <v>5</v>
      </c>
      <c r="G3" s="5" t="s">
        <v>6</v>
      </c>
      <c r="H3" s="5" t="s">
        <v>7</v>
      </c>
      <c r="I3" s="5" t="s">
        <v>8</v>
      </c>
      <c r="J3" s="6" t="s">
        <v>9</v>
      </c>
    </row>
    <row r="4" spans="1:10" x14ac:dyDescent="0.3">
      <c r="A4" s="1" t="s">
        <v>10</v>
      </c>
      <c r="B4" s="22" t="s">
        <v>11</v>
      </c>
      <c r="C4" s="23"/>
      <c r="D4" s="9" t="s">
        <v>31</v>
      </c>
      <c r="E4" s="10" t="s">
        <v>27</v>
      </c>
      <c r="F4" s="10">
        <v>35.43</v>
      </c>
      <c r="G4" s="17">
        <v>272.8</v>
      </c>
      <c r="H4" s="17">
        <v>8.6</v>
      </c>
      <c r="I4" s="17">
        <v>11.3</v>
      </c>
      <c r="J4" s="17">
        <v>34.299999999999997</v>
      </c>
    </row>
    <row r="5" spans="1:10" x14ac:dyDescent="0.3">
      <c r="A5" s="2"/>
      <c r="B5" s="24" t="s">
        <v>15</v>
      </c>
      <c r="C5" s="25"/>
      <c r="D5" s="11" t="s">
        <v>32</v>
      </c>
      <c r="E5" s="12">
        <v>15</v>
      </c>
      <c r="F5" s="12">
        <v>30.67</v>
      </c>
      <c r="G5" s="17">
        <v>53.8</v>
      </c>
      <c r="H5" s="17">
        <v>3.5</v>
      </c>
      <c r="I5" s="17">
        <v>4.4000000000000004</v>
      </c>
      <c r="J5" s="17">
        <v>0</v>
      </c>
    </row>
    <row r="6" spans="1:10" x14ac:dyDescent="0.3">
      <c r="A6" s="2"/>
      <c r="B6" s="26" t="s">
        <v>12</v>
      </c>
      <c r="C6" s="24"/>
      <c r="D6" s="11" t="s">
        <v>33</v>
      </c>
      <c r="E6" s="12">
        <v>200</v>
      </c>
      <c r="F6" s="12">
        <v>8.64</v>
      </c>
      <c r="G6" s="17">
        <v>26.8</v>
      </c>
      <c r="H6" s="17">
        <v>0.2</v>
      </c>
      <c r="I6" s="17">
        <v>0</v>
      </c>
      <c r="J6" s="17">
        <v>6.4</v>
      </c>
    </row>
    <row r="7" spans="1:10" x14ac:dyDescent="0.3">
      <c r="A7" s="2"/>
      <c r="B7" s="26" t="s">
        <v>21</v>
      </c>
      <c r="C7" s="24"/>
      <c r="D7" s="11" t="s">
        <v>25</v>
      </c>
      <c r="E7" s="12">
        <v>45</v>
      </c>
      <c r="F7" s="12">
        <v>4</v>
      </c>
      <c r="G7" s="17">
        <v>105.5</v>
      </c>
      <c r="H7" s="17">
        <v>3.4</v>
      </c>
      <c r="I7" s="17">
        <v>0.4</v>
      </c>
      <c r="J7" s="17">
        <v>22.1</v>
      </c>
    </row>
    <row r="8" spans="1:10" x14ac:dyDescent="0.3">
      <c r="A8" s="2"/>
      <c r="B8" s="26" t="s">
        <v>21</v>
      </c>
      <c r="C8" s="24"/>
      <c r="D8" s="11" t="s">
        <v>26</v>
      </c>
      <c r="E8" s="12">
        <v>25</v>
      </c>
      <c r="F8" s="12">
        <v>4.5</v>
      </c>
      <c r="G8" s="17">
        <v>42.7</v>
      </c>
      <c r="H8" s="17">
        <v>1.7</v>
      </c>
      <c r="I8" s="17">
        <v>0.3</v>
      </c>
      <c r="J8" s="17">
        <v>8.4</v>
      </c>
    </row>
    <row r="9" spans="1:10" ht="15" thickBot="1" x14ac:dyDescent="0.35">
      <c r="A9" s="3"/>
      <c r="B9" s="24" t="s">
        <v>19</v>
      </c>
      <c r="C9" s="27"/>
      <c r="D9" s="11" t="s">
        <v>28</v>
      </c>
      <c r="E9" s="12">
        <v>80</v>
      </c>
      <c r="F9" s="12">
        <v>42.64</v>
      </c>
      <c r="G9" s="17">
        <v>30.4</v>
      </c>
      <c r="H9" s="17">
        <v>0.64</v>
      </c>
      <c r="I9" s="17">
        <v>0.16</v>
      </c>
      <c r="J9" s="17">
        <v>6</v>
      </c>
    </row>
    <row r="10" spans="1:10" x14ac:dyDescent="0.3">
      <c r="A10" s="2"/>
      <c r="B10" s="28" t="s">
        <v>30</v>
      </c>
      <c r="C10" s="29"/>
      <c r="D10" s="13"/>
      <c r="E10" s="14">
        <v>565</v>
      </c>
      <c r="F10" s="14">
        <f>SUM(F4:F9)</f>
        <v>125.88</v>
      </c>
      <c r="G10" s="18">
        <f t="shared" ref="G10:J10" si="0">SUM(G3:G9)</f>
        <v>532</v>
      </c>
      <c r="H10" s="19">
        <f t="shared" si="0"/>
        <v>18.04</v>
      </c>
      <c r="I10" s="19">
        <f t="shared" si="0"/>
        <v>16.560000000000002</v>
      </c>
      <c r="J10" s="18">
        <f t="shared" si="0"/>
        <v>77.2</v>
      </c>
    </row>
    <row r="11" spans="1:10" ht="15" thickBot="1" x14ac:dyDescent="0.35">
      <c r="A11" s="2"/>
      <c r="B11" s="29"/>
      <c r="C11" s="29"/>
      <c r="D11" s="30" t="s">
        <v>28</v>
      </c>
      <c r="E11" s="18" t="s">
        <v>28</v>
      </c>
      <c r="F11" s="20" t="s">
        <v>28</v>
      </c>
      <c r="G11" s="18" t="s">
        <v>28</v>
      </c>
      <c r="H11" s="19" t="s">
        <v>28</v>
      </c>
      <c r="I11" s="19" t="s">
        <v>28</v>
      </c>
      <c r="J11" s="18" t="s">
        <v>28</v>
      </c>
    </row>
    <row r="12" spans="1:10" x14ac:dyDescent="0.3">
      <c r="A12" s="1" t="s">
        <v>13</v>
      </c>
      <c r="B12" s="22" t="s">
        <v>19</v>
      </c>
      <c r="C12" s="23"/>
      <c r="D12" s="31"/>
      <c r="E12" s="32"/>
      <c r="F12" s="33"/>
      <c r="G12" s="32"/>
      <c r="H12" s="32"/>
      <c r="I12" s="32"/>
      <c r="J12" s="34"/>
    </row>
    <row r="13" spans="1:10" x14ac:dyDescent="0.3">
      <c r="A13" s="2"/>
      <c r="B13" s="24"/>
      <c r="C13" s="24"/>
      <c r="D13" s="35"/>
      <c r="E13" s="36"/>
      <c r="F13" s="37"/>
      <c r="G13" s="36"/>
      <c r="H13" s="36"/>
      <c r="I13" s="36"/>
      <c r="J13" s="38"/>
    </row>
    <row r="14" spans="1:10" ht="15" thickBot="1" x14ac:dyDescent="0.35">
      <c r="A14" s="3"/>
      <c r="B14" s="27"/>
      <c r="C14" s="27"/>
      <c r="D14" s="39" t="s">
        <v>29</v>
      </c>
      <c r="E14" s="17" t="s">
        <v>28</v>
      </c>
      <c r="F14" s="21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</row>
    <row r="15" spans="1:10" x14ac:dyDescent="0.3">
      <c r="A15" s="2" t="s">
        <v>14</v>
      </c>
      <c r="B15" s="26" t="s">
        <v>15</v>
      </c>
      <c r="C15" s="25"/>
      <c r="D15" s="11" t="s">
        <v>35</v>
      </c>
      <c r="E15" s="12">
        <v>60</v>
      </c>
      <c r="F15" s="12">
        <v>12.68</v>
      </c>
      <c r="G15" s="12">
        <v>85.7</v>
      </c>
      <c r="H15" s="12">
        <v>1.6</v>
      </c>
      <c r="I15" s="12">
        <v>6.1</v>
      </c>
      <c r="J15" s="12">
        <v>6.2</v>
      </c>
    </row>
    <row r="16" spans="1:10" ht="26.4" x14ac:dyDescent="0.3">
      <c r="A16" s="2"/>
      <c r="B16" s="26" t="s">
        <v>16</v>
      </c>
      <c r="C16" s="24"/>
      <c r="D16" s="11" t="s">
        <v>36</v>
      </c>
      <c r="E16" s="12">
        <v>200</v>
      </c>
      <c r="F16" s="12">
        <v>18.28</v>
      </c>
      <c r="G16" s="12">
        <v>102</v>
      </c>
      <c r="H16" s="12">
        <v>2.52</v>
      </c>
      <c r="I16" s="12">
        <v>2.16</v>
      </c>
      <c r="J16" s="12">
        <v>18.12</v>
      </c>
    </row>
    <row r="17" spans="1:10" x14ac:dyDescent="0.3">
      <c r="A17" s="2"/>
      <c r="B17" s="26" t="s">
        <v>17</v>
      </c>
      <c r="C17" s="24"/>
      <c r="D17" s="11" t="s">
        <v>37</v>
      </c>
      <c r="E17" s="12">
        <v>200</v>
      </c>
      <c r="F17" s="12">
        <v>64.38</v>
      </c>
      <c r="G17" s="12">
        <v>348.3</v>
      </c>
      <c r="H17" s="12">
        <v>15.3</v>
      </c>
      <c r="I17" s="12">
        <v>14.7</v>
      </c>
      <c r="J17" s="12">
        <v>38.6</v>
      </c>
    </row>
    <row r="18" spans="1:10" x14ac:dyDescent="0.3">
      <c r="A18" s="2"/>
      <c r="B18" s="26" t="s">
        <v>18</v>
      </c>
      <c r="C18" s="24"/>
      <c r="D18" s="11"/>
      <c r="E18" s="12"/>
      <c r="F18" s="12"/>
      <c r="G18" s="12"/>
      <c r="H18" s="12"/>
      <c r="I18" s="12"/>
      <c r="J18" s="12"/>
    </row>
    <row r="19" spans="1:10" x14ac:dyDescent="0.3">
      <c r="A19" s="2"/>
      <c r="B19" s="26" t="s">
        <v>34</v>
      </c>
      <c r="C19" s="24"/>
      <c r="D19" s="11" t="s">
        <v>38</v>
      </c>
      <c r="E19" s="12">
        <v>200</v>
      </c>
      <c r="F19" s="12">
        <v>22.04</v>
      </c>
      <c r="G19" s="12">
        <v>81.3</v>
      </c>
      <c r="H19" s="12">
        <v>0.5</v>
      </c>
      <c r="I19" s="12">
        <v>0.2</v>
      </c>
      <c r="J19" s="12">
        <v>19.399999999999999</v>
      </c>
    </row>
    <row r="20" spans="1:10" x14ac:dyDescent="0.3">
      <c r="A20" s="2"/>
      <c r="B20" s="26" t="s">
        <v>21</v>
      </c>
      <c r="C20" s="24"/>
      <c r="D20" s="11" t="s">
        <v>25</v>
      </c>
      <c r="E20" s="12">
        <v>30</v>
      </c>
      <c r="F20" s="12">
        <v>4</v>
      </c>
      <c r="G20" s="12">
        <v>70.3</v>
      </c>
      <c r="H20" s="12">
        <v>2.2999999999999998</v>
      </c>
      <c r="I20" s="12">
        <v>0.25</v>
      </c>
      <c r="J20" s="12">
        <v>14.75</v>
      </c>
    </row>
    <row r="21" spans="1:10" x14ac:dyDescent="0.3">
      <c r="A21" s="2"/>
      <c r="B21" s="26" t="s">
        <v>21</v>
      </c>
      <c r="C21" s="24"/>
      <c r="D21" s="11" t="s">
        <v>26</v>
      </c>
      <c r="E21" s="12">
        <v>30</v>
      </c>
      <c r="F21" s="12">
        <v>4.5</v>
      </c>
      <c r="G21" s="12">
        <v>51.2</v>
      </c>
      <c r="H21" s="12">
        <v>2</v>
      </c>
      <c r="I21" s="12">
        <v>0.4</v>
      </c>
      <c r="J21" s="12">
        <v>10</v>
      </c>
    </row>
    <row r="22" spans="1:10" x14ac:dyDescent="0.3">
      <c r="A22" s="2"/>
      <c r="B22" s="28" t="s">
        <v>30</v>
      </c>
      <c r="C22" s="40"/>
      <c r="D22" s="13" t="s">
        <v>39</v>
      </c>
      <c r="E22" s="14">
        <v>720</v>
      </c>
      <c r="F22" s="14">
        <f>SUM(F15:F21)</f>
        <v>125.88</v>
      </c>
      <c r="G22" s="14">
        <v>738.8</v>
      </c>
      <c r="H22" s="14">
        <v>24.22</v>
      </c>
      <c r="I22" s="14">
        <v>23.81</v>
      </c>
      <c r="J22" s="14">
        <v>107.07</v>
      </c>
    </row>
    <row r="23" spans="1:10" ht="15" thickBot="1" x14ac:dyDescent="0.35">
      <c r="A23" s="3"/>
      <c r="B23" s="27"/>
      <c r="C23" s="27"/>
      <c r="D23" s="15" t="s">
        <v>40</v>
      </c>
      <c r="E23" s="16">
        <v>1285</v>
      </c>
      <c r="F23" s="16">
        <v>251.76</v>
      </c>
      <c r="G23" s="16">
        <v>1270.8</v>
      </c>
      <c r="H23" s="16">
        <v>42.26</v>
      </c>
      <c r="I23" s="16">
        <v>40.369999999999997</v>
      </c>
      <c r="J23" s="16">
        <v>184.27</v>
      </c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Михайловы</cp:lastModifiedBy>
  <cp:lastPrinted>2021-05-18T10:32:40Z</cp:lastPrinted>
  <dcterms:created xsi:type="dcterms:W3CDTF">2015-06-05T18:19:34Z</dcterms:created>
  <dcterms:modified xsi:type="dcterms:W3CDTF">2026-04-26T14:40:57Z</dcterms:modified>
</cp:coreProperties>
</file>